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45" windowHeight="10755" tabRatio="650"/>
  </bookViews>
  <sheets>
    <sheet name="各指标得分汇总公示表" sheetId="1" r:id="rId1"/>
  </sheets>
  <definedNames>
    <definedName name="_xlnm._FilterDatabase" localSheetId="0" hidden="1">各指标得分汇总公示表!$A$5:$AG$5</definedName>
  </definedNames>
  <calcPr calcId="144525"/>
</workbook>
</file>

<file path=xl/sharedStrings.xml><?xml version="1.0" encoding="utf-8"?>
<sst xmlns="http://schemas.openxmlformats.org/spreadsheetml/2006/main" count="60" uniqueCount="60">
  <si>
    <t>附件</t>
  </si>
  <si>
    <t>2021年城乡交通运输一体化发展水平评估表</t>
  </si>
  <si>
    <t>评估单位名称及指标明细</t>
  </si>
  <si>
    <t>基础设施一体化发展水平（18分）</t>
  </si>
  <si>
    <t>客运服务一体化发展水平（30分）</t>
  </si>
  <si>
    <t>货运物流服务一体化发展水平（24分）</t>
  </si>
  <si>
    <t>城乡交通运输一体化发展环境（28分）</t>
  </si>
  <si>
    <t>加分项</t>
  </si>
  <si>
    <t>2021年度各评估单位评估总分</t>
  </si>
  <si>
    <t>农村公路等级路率</t>
  </si>
  <si>
    <t>城市建成区路网密度和道路面积率达标率</t>
  </si>
  <si>
    <t>客货运输场站一体化水平</t>
  </si>
  <si>
    <t>农村公路列养率</t>
  </si>
  <si>
    <t>优良中等路率</t>
  </si>
  <si>
    <t>建制村通客车率</t>
  </si>
  <si>
    <t>城市建成区公交站点500米覆盖率</t>
  </si>
  <si>
    <t>城乡道路客运车辆公交化率</t>
  </si>
  <si>
    <t>城乡道路客运车辆交通责任事故万车死亡率</t>
  </si>
  <si>
    <t>城乡客运信息化水平</t>
  </si>
  <si>
    <t>建制村农村物流服务覆盖率</t>
  </si>
  <si>
    <t>乡镇农村物流节点覆盖率</t>
  </si>
  <si>
    <t>运输场站综合利用率</t>
  </si>
  <si>
    <t>组织保障情况</t>
  </si>
  <si>
    <t>安全保障情况</t>
  </si>
  <si>
    <t>经费保障情况</t>
  </si>
  <si>
    <t>跨业融合情况</t>
  </si>
  <si>
    <t>规划及管理保障情况</t>
  </si>
  <si>
    <t>经验宣传推广情况</t>
  </si>
  <si>
    <t>农村公路等级路率得分（4分）</t>
  </si>
  <si>
    <t>城市建成区路网密度得分（2分）</t>
  </si>
  <si>
    <t>城市建成区道路面积率得分（2分）</t>
  </si>
  <si>
    <t>市县城区内三级及以上汽车客运站与城市公交站点的换乘便捷程度得分（2分）</t>
  </si>
  <si>
    <t>物流节点实现干线运输与县域内分拨配送有效衔接得分
（满分1分）</t>
  </si>
  <si>
    <t>能够集聚整合物流资源，统筹组织县域内农村运输服务得分
（1分）</t>
  </si>
  <si>
    <t>农村公路列养率得分
（3分）</t>
  </si>
  <si>
    <t>优良中等路率得分
（3分）</t>
  </si>
  <si>
    <t>行政区域内建制村通客车率得分
（10分）</t>
  </si>
  <si>
    <t>城市建成区内公交站点500米半径覆盖面积与建成区面积的比例得分（5分）</t>
  </si>
  <si>
    <t>城乡道路客运车辆公交化率得分
（5分）</t>
  </si>
  <si>
    <t>城乡道路客运车辆交通责任事故万车死亡率得分（4分）</t>
  </si>
  <si>
    <t>行政区域内通过互联网对外动态发布城乡客运信息情况得分
（2分）</t>
  </si>
  <si>
    <t>农村客运车辆动态监控设备安装使用率得分（2分）</t>
  </si>
  <si>
    <t>二级以上汽车客运站省域道路联网售票覆盖率得分（2分）</t>
  </si>
  <si>
    <t>建制村农村物流服务覆盖率得分
（10分）</t>
  </si>
  <si>
    <t>乡镇农村物流节点覆盖率得分
（8分）</t>
  </si>
  <si>
    <t>运输场站综合利用率得分（6分）</t>
  </si>
  <si>
    <t>城乡交通运输一体化发展水平纳入当地全面建成小康社会目标或者年度工作目标情况得分（2分）</t>
  </si>
  <si>
    <t>落实相关目标情况得分（2分）</t>
  </si>
  <si>
    <t>县级人民政府组织相关部门建立责任分工明确的工作机制得分
（2分）</t>
  </si>
  <si>
    <t>工作机制运行情况得分（2分）</t>
  </si>
  <si>
    <t>通客车农村公路安全隐患治理率得分
（3分）</t>
  </si>
  <si>
    <t>农村客运班线通行条件联合审核机制运行情况（3分）</t>
  </si>
  <si>
    <t>县级人民政府制定财政补贴政策得分
（4分）</t>
  </si>
  <si>
    <t>交通运输企业与邮政、快递等企业合作情得分（2分）</t>
  </si>
  <si>
    <t>开展农村客车携带小件运输业务得分（2分）</t>
  </si>
  <si>
    <t>依托资源产业、生态旅游、电子商务等资源发展农村物流得分
（2分）</t>
  </si>
  <si>
    <t>对城乡交通运输一体化发展进行合理规划得分（2分）</t>
  </si>
  <si>
    <t>农村客运采用一县一公司方式统筹管理得分
（2分）</t>
  </si>
  <si>
    <t>典型经验的总结和交流情况得分
（2分）</t>
  </si>
  <si>
    <t>自评
得分</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</si>
</sst>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sz val="14"/>
      <color theme="1"/>
      <name val="宋体"/>
      <charset val="134"/>
      <scheme val="minor"/>
    </font>
    <font>
      <sz val="16"/>
      <color theme="1"/>
      <name val="仿宋_GB2312"/>
      <charset val="134"/>
    </font>
    <font>
      <sz val="22"/>
      <name val="方正小标宋简体"/>
      <charset val="134"/>
    </font>
    <font>
      <b/>
      <sz val="11"/>
      <name val="宋体"/>
      <charset val="134"/>
      <scheme val="minor"/>
    </font>
    <font>
      <b/>
      <sz val="11"/>
      <color rgb="FFFFFFFF"/>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7"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8" applyNumberFormat="0" applyFont="0" applyAlignment="0" applyProtection="0">
      <alignment vertical="center"/>
    </xf>
    <xf numFmtId="0" fontId="8" fillId="14"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8" fillId="19" borderId="0" applyNumberFormat="0" applyBorder="0" applyAlignment="0" applyProtection="0">
      <alignment vertical="center"/>
    </xf>
    <xf numFmtId="0" fontId="9" fillId="0" borderId="10" applyNumberFormat="0" applyFill="0" applyAlignment="0" applyProtection="0">
      <alignment vertical="center"/>
    </xf>
    <xf numFmtId="0" fontId="8" fillId="17" borderId="0" applyNumberFormat="0" applyBorder="0" applyAlignment="0" applyProtection="0">
      <alignment vertical="center"/>
    </xf>
    <xf numFmtId="0" fontId="19" fillId="20" borderId="12" applyNumberFormat="0" applyAlignment="0" applyProtection="0">
      <alignment vertical="center"/>
    </xf>
    <xf numFmtId="0" fontId="20" fillId="20" borderId="7" applyNumberFormat="0" applyAlignment="0" applyProtection="0">
      <alignment vertical="center"/>
    </xf>
    <xf numFmtId="0" fontId="5" fillId="2" borderId="6" applyNumberFormat="0" applyAlignment="0" applyProtection="0">
      <alignment vertical="center"/>
    </xf>
    <xf numFmtId="0" fontId="10" fillId="21" borderId="0" applyNumberFormat="0" applyBorder="0" applyAlignment="0" applyProtection="0">
      <alignment vertical="center"/>
    </xf>
    <xf numFmtId="0" fontId="8" fillId="5" borderId="0" applyNumberFormat="0" applyBorder="0" applyAlignment="0" applyProtection="0">
      <alignment vertical="center"/>
    </xf>
    <xf numFmtId="0" fontId="21" fillId="0" borderId="13" applyNumberFormat="0" applyFill="0" applyAlignment="0" applyProtection="0">
      <alignment vertical="center"/>
    </xf>
    <xf numFmtId="0" fontId="18" fillId="0" borderId="11" applyNumberFormat="0" applyFill="0" applyAlignment="0" applyProtection="0">
      <alignment vertical="center"/>
    </xf>
    <xf numFmtId="0" fontId="22" fillId="23" borderId="0" applyNumberFormat="0" applyBorder="0" applyAlignment="0" applyProtection="0">
      <alignment vertical="center"/>
    </xf>
    <xf numFmtId="0" fontId="23" fillId="25" borderId="0" applyNumberFormat="0" applyBorder="0" applyAlignment="0" applyProtection="0">
      <alignment vertical="center"/>
    </xf>
    <xf numFmtId="0" fontId="10" fillId="13" borderId="0" applyNumberFormat="0" applyBorder="0" applyAlignment="0" applyProtection="0">
      <alignment vertical="center"/>
    </xf>
    <xf numFmtId="0" fontId="8" fillId="22"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16" borderId="0" applyNumberFormat="0" applyBorder="0" applyAlignment="0" applyProtection="0">
      <alignment vertical="center"/>
    </xf>
    <xf numFmtId="0" fontId="10" fillId="30"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8" fillId="28" borderId="0" applyNumberFormat="0" applyBorder="0" applyAlignment="0" applyProtection="0">
      <alignment vertical="center"/>
    </xf>
    <xf numFmtId="0" fontId="10" fillId="32" borderId="0" applyNumberFormat="0" applyBorder="0" applyAlignment="0" applyProtection="0">
      <alignment vertical="center"/>
    </xf>
    <xf numFmtId="0" fontId="8" fillId="15" borderId="0" applyNumberFormat="0" applyBorder="0" applyAlignment="0" applyProtection="0">
      <alignment vertical="center"/>
    </xf>
    <xf numFmtId="0" fontId="8" fillId="31" borderId="0" applyNumberFormat="0" applyBorder="0" applyAlignment="0" applyProtection="0">
      <alignment vertical="center"/>
    </xf>
    <xf numFmtId="0" fontId="10" fillId="27" borderId="0" applyNumberFormat="0" applyBorder="0" applyAlignment="0" applyProtection="0">
      <alignment vertical="center"/>
    </xf>
    <xf numFmtId="0" fontId="8" fillId="8"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6"/>
  <sheetViews>
    <sheetView tabSelected="1" workbookViewId="0">
      <selection activeCell="B3" sqref="B3:I3"/>
    </sheetView>
  </sheetViews>
  <sheetFormatPr defaultColWidth="9" defaultRowHeight="13.5" outlineLevelRow="5"/>
  <cols>
    <col min="1" max="1" width="4.625" style="3" customWidth="1"/>
    <col min="2" max="2" width="5.25" style="3" customWidth="1"/>
    <col min="3" max="4" width="4.75" style="3" customWidth="1"/>
    <col min="5" max="7" width="6.125" style="3" customWidth="1"/>
    <col min="8" max="33" width="5.75" style="3" customWidth="1"/>
    <col min="34" max="16384" width="9" style="3"/>
  </cols>
  <sheetData>
    <row r="1" ht="20.25" spans="1:1">
      <c r="A1" s="4" t="s">
        <v>0</v>
      </c>
    </row>
    <row r="2" ht="29.25" spans="1:33">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ht="57" customHeight="1" spans="1:33">
      <c r="A3" s="6" t="s">
        <v>2</v>
      </c>
      <c r="B3" s="7" t="s">
        <v>3</v>
      </c>
      <c r="C3" s="7"/>
      <c r="D3" s="7"/>
      <c r="E3" s="7"/>
      <c r="F3" s="7"/>
      <c r="G3" s="7"/>
      <c r="H3" s="7"/>
      <c r="I3" s="7"/>
      <c r="J3" s="7" t="s">
        <v>4</v>
      </c>
      <c r="K3" s="7"/>
      <c r="L3" s="7"/>
      <c r="M3" s="7"/>
      <c r="N3" s="7"/>
      <c r="O3" s="7"/>
      <c r="P3" s="7"/>
      <c r="Q3" s="9" t="s">
        <v>5</v>
      </c>
      <c r="R3" s="9"/>
      <c r="S3" s="9"/>
      <c r="T3" s="7" t="s">
        <v>6</v>
      </c>
      <c r="U3" s="7"/>
      <c r="V3" s="7"/>
      <c r="W3" s="7"/>
      <c r="X3" s="7"/>
      <c r="Y3" s="7"/>
      <c r="Z3" s="7"/>
      <c r="AA3" s="7"/>
      <c r="AB3" s="7"/>
      <c r="AC3" s="7"/>
      <c r="AD3" s="7"/>
      <c r="AE3" s="7"/>
      <c r="AF3" s="7" t="s">
        <v>7</v>
      </c>
      <c r="AG3" s="9" t="s">
        <v>8</v>
      </c>
    </row>
    <row r="4" s="1" customFormat="1" ht="147" customHeight="1" spans="1:33">
      <c r="A4" s="6"/>
      <c r="B4" s="8" t="s">
        <v>9</v>
      </c>
      <c r="C4" s="9" t="s">
        <v>10</v>
      </c>
      <c r="D4" s="9"/>
      <c r="E4" s="9" t="s">
        <v>11</v>
      </c>
      <c r="F4" s="9"/>
      <c r="G4" s="9"/>
      <c r="H4" s="9" t="s">
        <v>12</v>
      </c>
      <c r="I4" s="9" t="s">
        <v>13</v>
      </c>
      <c r="J4" s="9" t="s">
        <v>14</v>
      </c>
      <c r="K4" s="9" t="s">
        <v>15</v>
      </c>
      <c r="L4" s="9" t="s">
        <v>16</v>
      </c>
      <c r="M4" s="9" t="s">
        <v>17</v>
      </c>
      <c r="N4" s="9" t="s">
        <v>18</v>
      </c>
      <c r="O4" s="9"/>
      <c r="P4" s="9"/>
      <c r="Q4" s="9" t="s">
        <v>19</v>
      </c>
      <c r="R4" s="9" t="s">
        <v>20</v>
      </c>
      <c r="S4" s="9" t="s">
        <v>21</v>
      </c>
      <c r="T4" s="11" t="s">
        <v>22</v>
      </c>
      <c r="U4" s="12"/>
      <c r="V4" s="12"/>
      <c r="W4" s="12"/>
      <c r="X4" s="11" t="s">
        <v>23</v>
      </c>
      <c r="Y4" s="13"/>
      <c r="Z4" s="9" t="s">
        <v>24</v>
      </c>
      <c r="AA4" s="9" t="s">
        <v>25</v>
      </c>
      <c r="AB4" s="9"/>
      <c r="AC4" s="9"/>
      <c r="AD4" s="9" t="s">
        <v>26</v>
      </c>
      <c r="AE4" s="9"/>
      <c r="AF4" s="9" t="s">
        <v>27</v>
      </c>
      <c r="AG4" s="9"/>
    </row>
    <row r="5" s="1" customFormat="1" ht="286" customHeight="1" spans="1:33">
      <c r="A5" s="6"/>
      <c r="B5" s="8" t="s">
        <v>28</v>
      </c>
      <c r="C5" s="9" t="s">
        <v>29</v>
      </c>
      <c r="D5" s="9" t="s">
        <v>30</v>
      </c>
      <c r="E5" s="9" t="s">
        <v>31</v>
      </c>
      <c r="F5" s="9" t="s">
        <v>32</v>
      </c>
      <c r="G5" s="9" t="s">
        <v>33</v>
      </c>
      <c r="H5" s="9" t="s">
        <v>34</v>
      </c>
      <c r="I5" s="9" t="s">
        <v>35</v>
      </c>
      <c r="J5" s="9" t="s">
        <v>36</v>
      </c>
      <c r="K5" s="9" t="s">
        <v>37</v>
      </c>
      <c r="L5" s="9" t="s">
        <v>38</v>
      </c>
      <c r="M5" s="9" t="s">
        <v>39</v>
      </c>
      <c r="N5" s="9" t="s">
        <v>40</v>
      </c>
      <c r="O5" s="9" t="s">
        <v>41</v>
      </c>
      <c r="P5" s="9" t="s">
        <v>42</v>
      </c>
      <c r="Q5" s="9" t="s">
        <v>43</v>
      </c>
      <c r="R5" s="9" t="s">
        <v>44</v>
      </c>
      <c r="S5" s="9" t="s">
        <v>45</v>
      </c>
      <c r="T5" s="9" t="s">
        <v>46</v>
      </c>
      <c r="U5" s="9" t="s">
        <v>47</v>
      </c>
      <c r="V5" s="9" t="s">
        <v>48</v>
      </c>
      <c r="W5" s="9" t="s">
        <v>49</v>
      </c>
      <c r="X5" s="6" t="s">
        <v>50</v>
      </c>
      <c r="Y5" s="9" t="s">
        <v>51</v>
      </c>
      <c r="Z5" s="9" t="s">
        <v>52</v>
      </c>
      <c r="AA5" s="9" t="s">
        <v>53</v>
      </c>
      <c r="AB5" s="9" t="s">
        <v>54</v>
      </c>
      <c r="AC5" s="9" t="s">
        <v>55</v>
      </c>
      <c r="AD5" s="9" t="s">
        <v>56</v>
      </c>
      <c r="AE5" s="9" t="s">
        <v>57</v>
      </c>
      <c r="AF5" s="9" t="s">
        <v>58</v>
      </c>
      <c r="AG5" s="9"/>
    </row>
    <row r="6" s="2" customFormat="1" ht="34" customHeight="1" spans="1:33">
      <c r="A6" s="9" t="s">
        <v>59</v>
      </c>
      <c r="B6" s="10">
        <v>4</v>
      </c>
      <c r="C6" s="10">
        <v>2</v>
      </c>
      <c r="D6" s="10">
        <v>2</v>
      </c>
      <c r="E6" s="10">
        <v>2</v>
      </c>
      <c r="F6" s="10">
        <v>1</v>
      </c>
      <c r="G6" s="10">
        <v>1</v>
      </c>
      <c r="H6" s="10">
        <v>3</v>
      </c>
      <c r="I6" s="10">
        <v>3</v>
      </c>
      <c r="J6" s="10">
        <v>10</v>
      </c>
      <c r="K6" s="10">
        <v>5</v>
      </c>
      <c r="L6" s="10">
        <v>5</v>
      </c>
      <c r="M6" s="10">
        <v>4</v>
      </c>
      <c r="N6" s="10">
        <v>2</v>
      </c>
      <c r="O6" s="10">
        <v>2</v>
      </c>
      <c r="P6" s="10">
        <v>2</v>
      </c>
      <c r="Q6" s="10">
        <v>10</v>
      </c>
      <c r="R6" s="10">
        <v>8</v>
      </c>
      <c r="S6" s="10">
        <v>6</v>
      </c>
      <c r="T6" s="10">
        <v>2</v>
      </c>
      <c r="U6" s="10">
        <v>2</v>
      </c>
      <c r="V6" s="10">
        <v>2</v>
      </c>
      <c r="W6" s="10">
        <v>2</v>
      </c>
      <c r="X6" s="10">
        <v>3</v>
      </c>
      <c r="Y6" s="10">
        <v>3</v>
      </c>
      <c r="Z6" s="10">
        <v>4</v>
      </c>
      <c r="AA6" s="10">
        <v>2</v>
      </c>
      <c r="AB6" s="10">
        <v>2</v>
      </c>
      <c r="AC6" s="10">
        <v>2</v>
      </c>
      <c r="AD6" s="10">
        <v>2</v>
      </c>
      <c r="AE6" s="10">
        <v>2</v>
      </c>
      <c r="AF6" s="10">
        <v>2</v>
      </c>
      <c r="AG6" s="10">
        <f>SUM(B6:AF6)</f>
        <v>102</v>
      </c>
    </row>
  </sheetData>
  <mergeCells count="14">
    <mergeCell ref="A2:AG2"/>
    <mergeCell ref="B3:I3"/>
    <mergeCell ref="J3:P3"/>
    <mergeCell ref="Q3:S3"/>
    <mergeCell ref="T3:AE3"/>
    <mergeCell ref="C4:D4"/>
    <mergeCell ref="E4:G4"/>
    <mergeCell ref="N4:P4"/>
    <mergeCell ref="T4:W4"/>
    <mergeCell ref="X4:Y4"/>
    <mergeCell ref="AA4:AC4"/>
    <mergeCell ref="AD4:AE4"/>
    <mergeCell ref="A3:A5"/>
    <mergeCell ref="AG3:AG5"/>
  </mergeCells>
  <conditionalFormatting sqref="A2 A7:A1048576">
    <cfRule type="duplicateValues" dxfId="0" priority="9"/>
  </conditionalFormatting>
  <pageMargins left="0.7" right="0.7" top="0.75" bottom="0.75" header="0.3" footer="0.3"/>
  <pageSetup paperSize="9" scale="71"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各指标得分汇总公示表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2022-02-15T02:13:22Z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false</vt:bool>
  </property>
</Properties>
</file>